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1018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5" i="1" s="1"/>
  <c r="B4" i="1" l="1"/>
  <c r="B6" i="1" s="1"/>
</calcChain>
</file>

<file path=xl/sharedStrings.xml><?xml version="1.0" encoding="utf-8"?>
<sst xmlns="http://schemas.openxmlformats.org/spreadsheetml/2006/main" count="5" uniqueCount="5">
  <si>
    <t>Total Due to Central Bank</t>
  </si>
  <si>
    <t xml:space="preserve">Number of Bonds </t>
  </si>
  <si>
    <r>
      <rPr>
        <b/>
        <sz val="11"/>
        <color theme="1"/>
        <rFont val="Calibri"/>
        <family val="2"/>
        <scheme val="minor"/>
      </rPr>
      <t>Face Value of Bonds</t>
    </r>
    <r>
      <rPr>
        <sz val="11"/>
        <color theme="1"/>
        <rFont val="Calibri"/>
        <family val="2"/>
        <scheme val="minor"/>
      </rPr>
      <t xml:space="preserve">
(Increments of $100.00)
(Min Purchase $100.00)</t>
    </r>
  </si>
  <si>
    <r>
      <rPr>
        <b/>
        <sz val="11"/>
        <color theme="1"/>
        <rFont val="Calibri"/>
        <family val="2"/>
        <scheme val="minor"/>
      </rPr>
      <t>Accrued Interest</t>
    </r>
    <r>
      <rPr>
        <sz val="11"/>
        <color theme="1"/>
        <rFont val="Calibri"/>
        <family val="2"/>
        <scheme val="minor"/>
      </rPr>
      <t xml:space="preserve">
(# of Bonds x 1.826255)</t>
    </r>
  </si>
  <si>
    <r>
      <rPr>
        <b/>
        <sz val="11"/>
        <color theme="1"/>
        <rFont val="Calibri"/>
        <family val="2"/>
        <scheme val="minor"/>
      </rPr>
      <t>Principal Interest</t>
    </r>
    <r>
      <rPr>
        <sz val="11"/>
        <color theme="1"/>
        <rFont val="Calibri"/>
        <family val="2"/>
        <scheme val="minor"/>
      </rPr>
      <t xml:space="preserve">
(# of Bonds x 100.3543)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</si>
</sst>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">
    <xf numFmtId="0" fontId="0" fillId="0" borderId="0" xfId="0"/>
    <xf numFmtId="43" fontId="0" fillId="0" borderId="0" xfId="1" applyFont="1"/>
    <xf numFmtId="43" fontId="2" fillId="0" borderId="0" xfId="1" applyFont="1"/>
    <xf numFmtId="0" fontId="0" fillId="0" borderId="0" xfId="0" applyAlignment="1">
      <alignment horizontal="center" vertical="top"/>
    </xf>
    <xf numFmtId="43" fontId="2" fillId="0" borderId="1" xfId="1" applyFont="1" applyBorder="1"/>
    <xf numFmtId="43" fontId="2" fillId="0" borderId="4" xfId="1" applyFont="1" applyBorder="1"/>
    <xf numFmtId="44" fontId="3" fillId="0" borderId="2" xfId="2" applyFont="1" applyBorder="1"/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tabSelected="1" workbookViewId="0">
      <selection activeCell="F13" sqref="F13"/>
    </sheetView>
  </sheetViews>
  <sheetFormatPr defaultRowHeight="15" x14ac:dyDescent="0.25"/>
  <cols>
    <col min="1" max="1" width="25.5703125" style="3" customWidth="1"/>
    <col min="2" max="2" width="26.140625" style="2" bestFit="1" customWidth="1"/>
    <col min="3" max="3" width="1.140625" customWidth="1"/>
    <col min="4" max="4" width="10.5703125" bestFit="1" customWidth="1"/>
    <col min="5" max="5" width="11.5703125" style="1" bestFit="1" customWidth="1"/>
  </cols>
  <sheetData>
    <row r="2" spans="1:2" ht="45" x14ac:dyDescent="0.25">
      <c r="A2" s="7" t="s">
        <v>2</v>
      </c>
      <c r="B2" s="4">
        <v>9000</v>
      </c>
    </row>
    <row r="3" spans="1:2" ht="33.75" customHeight="1" x14ac:dyDescent="0.25">
      <c r="A3" s="8" t="s">
        <v>1</v>
      </c>
      <c r="B3" s="4">
        <f>B2/100</f>
        <v>90</v>
      </c>
    </row>
    <row r="4" spans="1:2" ht="33.75" customHeight="1" x14ac:dyDescent="0.25">
      <c r="A4" s="7" t="s">
        <v>3</v>
      </c>
      <c r="B4" s="4">
        <f>B3*1.826255</f>
        <v>164.36294999999998</v>
      </c>
    </row>
    <row r="5" spans="1:2" ht="33.75" customHeight="1" thickBot="1" x14ac:dyDescent="0.3">
      <c r="A5" s="7" t="s">
        <v>4</v>
      </c>
      <c r="B5" s="5">
        <f>B3*100.3543</f>
        <v>9031.8869999999988</v>
      </c>
    </row>
    <row r="6" spans="1:2" ht="29.25" thickBot="1" x14ac:dyDescent="0.5">
      <c r="A6" s="9" t="s">
        <v>0</v>
      </c>
      <c r="B6" s="6">
        <f>B5+B4</f>
        <v>9196.2499499999994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Central Bank of The Bahamas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T Watkins</dc:creator>
  <cp:lastModifiedBy>Vincent H Thompson</cp:lastModifiedBy>
  <dcterms:created xsi:type="dcterms:W3CDTF">2018-04-27T18:28:05Z</dcterms:created>
  <dcterms:modified xsi:type="dcterms:W3CDTF">2018-04-30T19:05:03Z</dcterms:modified>
</cp:coreProperties>
</file>